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45" windowWidth="18975" windowHeight="11760"/>
  </bookViews>
  <sheets>
    <sheet name="Φύλλο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17" i="1" l="1"/>
  <c r="H17" i="1"/>
  <c r="J17" i="1"/>
  <c r="N25" i="1" l="1"/>
  <c r="M25" i="1"/>
  <c r="N24" i="1"/>
  <c r="N23" i="1"/>
  <c r="M23" i="1"/>
  <c r="N22" i="1"/>
  <c r="N21" i="1"/>
</calcChain>
</file>

<file path=xl/sharedStrings.xml><?xml version="1.0" encoding="utf-8"?>
<sst xmlns="http://schemas.openxmlformats.org/spreadsheetml/2006/main" count="59" uniqueCount="55">
  <si>
    <t>ΓΕΝΙΚΗ ΠΕΡΙΦΕΡΕΙΑΚΗ ΑΣΤΥΝΟΜΙΚΗ ΔΙΕΥΘΥΝΣΗ ΝΟΤΙΟΥ ΑΙΓΑΙΟΥ</t>
  </si>
  <si>
    <t>ΔΡΑΣΕΙΣ</t>
  </si>
  <si>
    <t>Α. ΓΕΝΙΚΑ ΣΤΟΙΧΕΙΑ</t>
  </si>
  <si>
    <t>Β. ΔΡΑΣΤΗΡΙΟΤΗΤΑ</t>
  </si>
  <si>
    <t>ΑΡΙΘΜΟΣ ΠΡΑΓΜΑΤΟΠΟΙΗΘΕΝΤΩΝ</t>
  </si>
  <si>
    <t xml:space="preserve">ΑΡΙΘΜΟΣ ΔΙΑΤΙΘΕΜΕΝΩΝ ΑΣΤΥΝΟΜΙΚΩΝ </t>
  </si>
  <si>
    <t>ΑΡΙΘΜΟΣ ΔΙΑΤΙΘΕΜΕΝΩΝ ΜΕΣΩΝ</t>
  </si>
  <si>
    <t>ΑΡΙΘΜΟΣ ΕΛΕΓΧΘΕΝΤΩΝ ΟΧΗΜΑΤΩΝ</t>
  </si>
  <si>
    <t>ΑΡΙΘΜΟΣ ΕΛΕΓΧΘΕΝΤΩΝ ΑΤΟΜΩΝ</t>
  </si>
  <si>
    <t>ΑΡΙΘΜΟΣ ΠΡΟΣΑΧΘΕΝΤΩΝ ΑΤΟΜΩΝ</t>
  </si>
  <si>
    <t>ΑΡΙΘΜΟΣ ΣΥΛΛΗΦΘΕΝΤΩΝ ΑΤΟΜΩΝ</t>
  </si>
  <si>
    <t>ΑΡΙΘΜΟΣ ΒΕΒΑΙΩΘΕΙΣΩΝ ΠΑΡΑΒΑΣΕΩΝ</t>
  </si>
  <si>
    <t>ΑΡΙΘΜΟΣ ΕΛΕΓΧΩΝ ΚΑΤΑΣΤ/ΤΩΝ</t>
  </si>
  <si>
    <t xml:space="preserve">ΗΜΕΔΑΠΟΙ </t>
  </si>
  <si>
    <t>ΑΛΛΟΔΑΠΟΙ</t>
  </si>
  <si>
    <t>ΗΜΕΔΑΠΟΙ</t>
  </si>
  <si>
    <t>ΑΛΛΟΔΑΠΟΙ ΓΙΑ ΔΙΟΙΚ. ΑΠΕΛΑΣΗ</t>
  </si>
  <si>
    <t>ΑΛΛΟΔΑΠΟΙ ΓΙΑ ΛΟΙΠΑ ΑΔΙΚΗΜΑΤΑ</t>
  </si>
  <si>
    <r>
      <t xml:space="preserve">ΣΥΛΛΗΨΕΙΣ ΑΤΟΜΩΝ ΣΤΑ Μ.Μ.Μ. </t>
    </r>
    <r>
      <rPr>
        <sz val="10"/>
        <rFont val="Cambria"/>
        <family val="1"/>
        <charset val="161"/>
      </rPr>
      <t>(ΠΟΡΤΟΦΟΛΑΔΕΣ)</t>
    </r>
  </si>
  <si>
    <t>ΠΕΖΕΣ ΠΕΡΙΠΟΛΙΕΣ</t>
  </si>
  <si>
    <t>ΕΠΟΧΟΥΜΕΝΕΣ ΠΕΡΙΠΟΛΙΕΣ</t>
  </si>
  <si>
    <t>ΕΠΟΧΟΥΜΕΝΕΣ ΠΕΡΙΠΟΛΙΕΣ ΜΕ ΔΙΚΥΚΛΑ</t>
  </si>
  <si>
    <t>ΕΞΟΡΜΗΣΕΙΣ</t>
  </si>
  <si>
    <t xml:space="preserve">ΣΥΝΕΡΓΕΙΑ ΠΑΡΟΧΗΣ ΣΥΝΔΡΟΜΗΣ </t>
  </si>
  <si>
    <t>ΣΥΝΕΡΓΕΙΑ ΕΛΕΓΧΩΝ</t>
  </si>
  <si>
    <t>ΔΡΑΣΗ ΠΑΡΑΕΜΠΟΡΙΟΥ</t>
  </si>
  <si>
    <t>ΛΟΙΠΕΣ ΔΡΑΣΕΙΣ</t>
  </si>
  <si>
    <t>ΣΥΝΟΛΟ</t>
  </si>
  <si>
    <t>ΑΝΑΛΥΣΗ ΣΥΛΛΗΦΘΕΝΤΩΝ</t>
  </si>
  <si>
    <t>ΑΡΙΘΜΟΣ</t>
  </si>
  <si>
    <t>ΑΡΙΘΜΟΣ ΚΑΤΑΓΓΕΛΙΩΝ ΔΙΑΤΑΡΑΞΗΣ</t>
  </si>
  <si>
    <t>ΠΑΡΑΒΑΣΕΙΣ Κ.Ο.Κ.    (ΓΕΝΙΚΑ)</t>
  </si>
  <si>
    <t xml:space="preserve">EΛΕΓΧΟΣ ΕΦΑΡΜΟΓΗΣ ΜΕΤΡΩΝ COVID19 </t>
  </si>
  <si>
    <t>Κλοπές - Διαρρήξεις</t>
  </si>
  <si>
    <t>ΑΡΙΘΜΟΣ ΕΛΕΓΧΩΝ ΓΙΑ ΔΙΑΤΑΡΑΞΗ</t>
  </si>
  <si>
    <t>ΠΑΡΑΒΑΣΕΙΣ Κ.Ο.Κ.   (ΡΑΜΠΕΣ Α.Μ.Ε.Α)</t>
  </si>
  <si>
    <t>ΣΗΜΕΙΑ</t>
  </si>
  <si>
    <t xml:space="preserve">ΕΛΕΓΧΟΙ </t>
  </si>
  <si>
    <t>ΠΑΡΑΒΑΣΕΙΣ</t>
  </si>
  <si>
    <t>Ληστεία</t>
  </si>
  <si>
    <t>ΑΡΙΘΜΟΣ ΒΕΒΑΙΩΘΕΙΣΩΝ ΠΑΡΑΒΑΣΕΩΝ ΓΙΑ ΔΙΑΤΑΡΑΞΗ  (ΣΤΙΣ  ΛΟΙΠΕΣ ΠΕΡΙΠΤΩΣΕΙΣ ΟΥΔΕΝ ΔΙΑΠΙΣΤΩΘΗ)</t>
  </si>
  <si>
    <t>ΚΑΤΑΣΤΗΜΑΤΑ</t>
  </si>
  <si>
    <t xml:space="preserve"> Περί Αλλοδαπών</t>
  </si>
  <si>
    <t>ΑΡΙΘΜΟΣ ΣΦΡΑΓΙΣΕΩΝ ΚΑΤΑΣΤΗΜΑΤΩΝ</t>
  </si>
  <si>
    <t>ΜΜΜ</t>
  </si>
  <si>
    <t>Περί Όπλων</t>
  </si>
  <si>
    <t>ΛΟΙΠΑ ΣΗΜΕΙΑ</t>
  </si>
  <si>
    <t>Περί Ναρκωτικών</t>
  </si>
  <si>
    <t>Περί Εθνικού Τελ. Κώδικα</t>
  </si>
  <si>
    <t>ΑΕΡΟΔΡΟΜΙΑ</t>
  </si>
  <si>
    <t>Διωκόμενοι - Καταδ. Αποφ.</t>
  </si>
  <si>
    <t xml:space="preserve">Λοιπές παραβάσεις </t>
  </si>
  <si>
    <t>ΣΗΜΕΙΩΣΗ:</t>
  </si>
  <si>
    <t>Η ΔΙΑΦΟΡΑ ΣΤΟΝ ΑΡΙΘΜΟ ΚΑΤΑΓΓΕΛΙΩΝ ΚΑΙ ΕΛΕΓΧΩΝ ΓΙΑ ΔΙΑΤΑΡΑΞΗ ΣΥΝΙΣΤΑΤΑΙ ΣΤΟ OΤΙ ΓΙΑ ΤΗΝ ΙΔΙΑ ΔΙΑΤΑΡΑΞΗ EΠΙΚΟΙΝΩΝΟΥΝ  ΠΟΛΛΟΙ ΚΑΤΑΓΓΕΛΛΟΝΤΕΣ</t>
  </si>
  <si>
    <t>ΣΥΝΟΛΙΚΗ ΔΡΑΣΤΗΡΙΟΤΗΤΑ από 06:00 ώρα της  01-07-2024 μέχρι 06:00 ώρα της 31-07-2024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</si>
</sst>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1"/>
      <scheme val="minor"/>
    </font>
    <font>
      <b/>
      <sz val="12"/>
      <color indexed="8"/>
      <name val="Cambria"/>
      <family val="1"/>
      <charset val="161"/>
    </font>
    <font>
      <b/>
      <sz val="14"/>
      <color indexed="8"/>
      <name val="Cambria"/>
      <family val="1"/>
      <charset val="161"/>
    </font>
    <font>
      <sz val="12"/>
      <color indexed="8"/>
      <name val="Cambria"/>
      <family val="1"/>
      <charset val="161"/>
    </font>
    <font>
      <sz val="12"/>
      <name val="Cambria"/>
      <family val="1"/>
      <charset val="161"/>
    </font>
    <font>
      <sz val="10"/>
      <name val="Cambria"/>
      <family val="1"/>
      <charset val="161"/>
    </font>
    <font>
      <i/>
      <u/>
      <sz val="16"/>
      <color indexed="10"/>
      <name val="Cambria"/>
      <family val="1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1" fontId="3" fillId="0" borderId="24" xfId="0" applyNumberFormat="1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83409/Downloads/1.%20&#921;&#913;&#925;&#927;&#933;&#913;&#929;&#921;&#927;&#931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ΣΥΝΟΛΟ"/>
    </sheetNames>
    <sheetDataSet>
      <sheetData sheetId="0">
        <row r="8">
          <cell r="B8">
            <v>6</v>
          </cell>
        </row>
        <row r="21">
          <cell r="N21">
            <v>0</v>
          </cell>
        </row>
        <row r="22">
          <cell r="N22">
            <v>0</v>
          </cell>
        </row>
        <row r="24">
          <cell r="N24">
            <v>0</v>
          </cell>
        </row>
        <row r="25">
          <cell r="M25">
            <v>0</v>
          </cell>
          <cell r="N25">
            <v>0</v>
          </cell>
        </row>
      </sheetData>
      <sheetData sheetId="1">
        <row r="8">
          <cell r="B8">
            <v>6</v>
          </cell>
        </row>
        <row r="21">
          <cell r="N21">
            <v>0</v>
          </cell>
        </row>
        <row r="22">
          <cell r="N22">
            <v>0</v>
          </cell>
        </row>
        <row r="24">
          <cell r="N24">
            <v>0</v>
          </cell>
        </row>
        <row r="25">
          <cell r="M25">
            <v>0</v>
          </cell>
          <cell r="N25">
            <v>0</v>
          </cell>
        </row>
      </sheetData>
      <sheetData sheetId="2">
        <row r="8">
          <cell r="B8">
            <v>6</v>
          </cell>
        </row>
        <row r="21">
          <cell r="N21">
            <v>0</v>
          </cell>
        </row>
        <row r="22">
          <cell r="N22">
            <v>0</v>
          </cell>
        </row>
        <row r="24">
          <cell r="N24">
            <v>0</v>
          </cell>
        </row>
        <row r="25">
          <cell r="M25">
            <v>0</v>
          </cell>
          <cell r="N25">
            <v>0</v>
          </cell>
        </row>
      </sheetData>
      <sheetData sheetId="3">
        <row r="10">
          <cell r="B10">
            <v>3</v>
          </cell>
        </row>
        <row r="21">
          <cell r="N21">
            <v>0</v>
          </cell>
        </row>
        <row r="22">
          <cell r="N22">
            <v>0</v>
          </cell>
        </row>
        <row r="24">
          <cell r="N24">
            <v>0</v>
          </cell>
        </row>
        <row r="25">
          <cell r="M25">
            <v>0</v>
          </cell>
          <cell r="N25">
            <v>0</v>
          </cell>
        </row>
      </sheetData>
      <sheetData sheetId="4">
        <row r="8">
          <cell r="B8">
            <v>5</v>
          </cell>
        </row>
        <row r="21">
          <cell r="N21">
            <v>0</v>
          </cell>
        </row>
        <row r="22">
          <cell r="N22">
            <v>0</v>
          </cell>
        </row>
        <row r="24">
          <cell r="N24">
            <v>0</v>
          </cell>
        </row>
        <row r="25">
          <cell r="M25">
            <v>0</v>
          </cell>
          <cell r="N25">
            <v>0</v>
          </cell>
        </row>
      </sheetData>
      <sheetData sheetId="5">
        <row r="8">
          <cell r="B8">
            <v>3</v>
          </cell>
        </row>
        <row r="21">
          <cell r="N21">
            <v>0</v>
          </cell>
        </row>
        <row r="24">
          <cell r="N24">
            <v>0</v>
          </cell>
        </row>
        <row r="25">
          <cell r="M25">
            <v>0</v>
          </cell>
          <cell r="N25">
            <v>0</v>
          </cell>
        </row>
      </sheetData>
      <sheetData sheetId="6">
        <row r="8">
          <cell r="B8">
            <v>3</v>
          </cell>
        </row>
        <row r="21">
          <cell r="N21">
            <v>0</v>
          </cell>
        </row>
        <row r="22">
          <cell r="N22">
            <v>0</v>
          </cell>
        </row>
        <row r="24">
          <cell r="N24">
            <v>0</v>
          </cell>
        </row>
        <row r="25">
          <cell r="M25">
            <v>0</v>
          </cell>
          <cell r="N25">
            <v>0</v>
          </cell>
        </row>
      </sheetData>
      <sheetData sheetId="7">
        <row r="8">
          <cell r="B8">
            <v>3</v>
          </cell>
        </row>
        <row r="21">
          <cell r="N21">
            <v>0</v>
          </cell>
        </row>
        <row r="22">
          <cell r="N22">
            <v>0</v>
          </cell>
        </row>
        <row r="24">
          <cell r="N24">
            <v>0</v>
          </cell>
        </row>
        <row r="25">
          <cell r="M25">
            <v>0</v>
          </cell>
          <cell r="N25">
            <v>0</v>
          </cell>
        </row>
      </sheetData>
      <sheetData sheetId="8">
        <row r="8">
          <cell r="B8">
            <v>3</v>
          </cell>
        </row>
        <row r="21">
          <cell r="N21">
            <v>0</v>
          </cell>
        </row>
        <row r="22">
          <cell r="N22">
            <v>0</v>
          </cell>
        </row>
        <row r="24">
          <cell r="N24">
            <v>0</v>
          </cell>
        </row>
        <row r="25">
          <cell r="M25">
            <v>0</v>
          </cell>
          <cell r="N25">
            <v>0</v>
          </cell>
        </row>
      </sheetData>
      <sheetData sheetId="9">
        <row r="8">
          <cell r="B8">
            <v>6</v>
          </cell>
        </row>
        <row r="21">
          <cell r="N21">
            <v>0</v>
          </cell>
        </row>
        <row r="22">
          <cell r="N22">
            <v>0</v>
          </cell>
        </row>
        <row r="24">
          <cell r="N24">
            <v>0</v>
          </cell>
        </row>
        <row r="25">
          <cell r="M25">
            <v>0</v>
          </cell>
          <cell r="N25">
            <v>0</v>
          </cell>
        </row>
      </sheetData>
      <sheetData sheetId="10">
        <row r="8">
          <cell r="B8">
            <v>6</v>
          </cell>
        </row>
        <row r="24">
          <cell r="N24">
            <v>0</v>
          </cell>
        </row>
        <row r="25">
          <cell r="M25">
            <v>0</v>
          </cell>
          <cell r="N25">
            <v>0</v>
          </cell>
        </row>
      </sheetData>
      <sheetData sheetId="11">
        <row r="8">
          <cell r="B8">
            <v>7</v>
          </cell>
        </row>
        <row r="21">
          <cell r="N21">
            <v>0</v>
          </cell>
        </row>
        <row r="22">
          <cell r="N22">
            <v>0</v>
          </cell>
        </row>
        <row r="24">
          <cell r="N24">
            <v>0</v>
          </cell>
        </row>
        <row r="25">
          <cell r="M25">
            <v>0</v>
          </cell>
          <cell r="N25">
            <v>0</v>
          </cell>
        </row>
      </sheetData>
      <sheetData sheetId="12">
        <row r="8">
          <cell r="B8">
            <v>6</v>
          </cell>
        </row>
        <row r="21">
          <cell r="N21">
            <v>0</v>
          </cell>
        </row>
        <row r="22">
          <cell r="N22">
            <v>0</v>
          </cell>
        </row>
        <row r="24">
          <cell r="N24">
            <v>0</v>
          </cell>
        </row>
        <row r="25">
          <cell r="M25">
            <v>0</v>
          </cell>
          <cell r="N25">
            <v>0</v>
          </cell>
        </row>
      </sheetData>
      <sheetData sheetId="13">
        <row r="8">
          <cell r="B8">
            <v>8</v>
          </cell>
        </row>
        <row r="21">
          <cell r="N21">
            <v>0</v>
          </cell>
        </row>
        <row r="22">
          <cell r="N22">
            <v>0</v>
          </cell>
        </row>
        <row r="24">
          <cell r="N24">
            <v>0</v>
          </cell>
        </row>
        <row r="25">
          <cell r="M25">
            <v>0</v>
          </cell>
          <cell r="N25">
            <v>0</v>
          </cell>
        </row>
      </sheetData>
      <sheetData sheetId="14">
        <row r="8">
          <cell r="B8">
            <v>8</v>
          </cell>
        </row>
        <row r="21">
          <cell r="N21">
            <v>0</v>
          </cell>
        </row>
        <row r="22">
          <cell r="N22">
            <v>0</v>
          </cell>
        </row>
        <row r="24">
          <cell r="N24">
            <v>0</v>
          </cell>
        </row>
        <row r="25">
          <cell r="M25">
            <v>0</v>
          </cell>
          <cell r="N25">
            <v>0</v>
          </cell>
        </row>
      </sheetData>
      <sheetData sheetId="15">
        <row r="8">
          <cell r="B8">
            <v>6</v>
          </cell>
        </row>
        <row r="21">
          <cell r="N21">
            <v>0</v>
          </cell>
        </row>
        <row r="22">
          <cell r="N22">
            <v>0</v>
          </cell>
        </row>
        <row r="24">
          <cell r="N24">
            <v>0</v>
          </cell>
        </row>
        <row r="25">
          <cell r="M25">
            <v>0</v>
          </cell>
          <cell r="N25">
            <v>0</v>
          </cell>
        </row>
      </sheetData>
      <sheetData sheetId="16">
        <row r="8">
          <cell r="B8">
            <v>7</v>
          </cell>
        </row>
        <row r="21">
          <cell r="N21">
            <v>0</v>
          </cell>
        </row>
        <row r="22">
          <cell r="N22">
            <v>0</v>
          </cell>
        </row>
        <row r="24">
          <cell r="N24">
            <v>0</v>
          </cell>
        </row>
        <row r="25">
          <cell r="M25">
            <v>0</v>
          </cell>
          <cell r="N25">
            <v>0</v>
          </cell>
        </row>
      </sheetData>
      <sheetData sheetId="17">
        <row r="8">
          <cell r="B8">
            <v>6</v>
          </cell>
        </row>
        <row r="21">
          <cell r="N21">
            <v>0</v>
          </cell>
        </row>
        <row r="22">
          <cell r="N22">
            <v>0</v>
          </cell>
        </row>
        <row r="24">
          <cell r="N24">
            <v>0</v>
          </cell>
        </row>
        <row r="25">
          <cell r="M25">
            <v>0</v>
          </cell>
          <cell r="N25">
            <v>0</v>
          </cell>
        </row>
      </sheetData>
      <sheetData sheetId="18">
        <row r="8">
          <cell r="B8">
            <v>8</v>
          </cell>
        </row>
        <row r="21">
          <cell r="N21">
            <v>0</v>
          </cell>
        </row>
        <row r="24">
          <cell r="N24">
            <v>0</v>
          </cell>
        </row>
        <row r="25">
          <cell r="M25">
            <v>0</v>
          </cell>
          <cell r="N25">
            <v>0</v>
          </cell>
        </row>
      </sheetData>
      <sheetData sheetId="19">
        <row r="8">
          <cell r="B8">
            <v>7</v>
          </cell>
        </row>
        <row r="21">
          <cell r="N21">
            <v>0</v>
          </cell>
        </row>
        <row r="22">
          <cell r="N22">
            <v>0</v>
          </cell>
        </row>
        <row r="24">
          <cell r="N24">
            <v>0</v>
          </cell>
        </row>
        <row r="25">
          <cell r="M25">
            <v>0</v>
          </cell>
          <cell r="N25">
            <v>0</v>
          </cell>
        </row>
      </sheetData>
      <sheetData sheetId="20">
        <row r="8">
          <cell r="B8">
            <v>7</v>
          </cell>
        </row>
        <row r="21">
          <cell r="N21">
            <v>0</v>
          </cell>
        </row>
        <row r="22">
          <cell r="N22">
            <v>0</v>
          </cell>
        </row>
        <row r="23">
          <cell r="M23" t="str">
            <v xml:space="preserve"> </v>
          </cell>
        </row>
        <row r="24">
          <cell r="N24">
            <v>0</v>
          </cell>
        </row>
        <row r="25">
          <cell r="M25">
            <v>0</v>
          </cell>
          <cell r="N25">
            <v>0</v>
          </cell>
        </row>
      </sheetData>
      <sheetData sheetId="21">
        <row r="8">
          <cell r="B8">
            <v>6</v>
          </cell>
        </row>
        <row r="24">
          <cell r="N24">
            <v>0</v>
          </cell>
        </row>
      </sheetData>
      <sheetData sheetId="22">
        <row r="8">
          <cell r="B8">
            <v>7</v>
          </cell>
        </row>
        <row r="24">
          <cell r="N24">
            <v>0</v>
          </cell>
        </row>
      </sheetData>
      <sheetData sheetId="23">
        <row r="8">
          <cell r="B8">
            <v>10</v>
          </cell>
        </row>
        <row r="24">
          <cell r="N24">
            <v>0</v>
          </cell>
        </row>
      </sheetData>
      <sheetData sheetId="24">
        <row r="8">
          <cell r="B8">
            <v>7</v>
          </cell>
        </row>
        <row r="24">
          <cell r="N24">
            <v>0</v>
          </cell>
        </row>
      </sheetData>
      <sheetData sheetId="25">
        <row r="8">
          <cell r="B8">
            <v>7</v>
          </cell>
        </row>
        <row r="24">
          <cell r="N24">
            <v>0</v>
          </cell>
        </row>
      </sheetData>
      <sheetData sheetId="26">
        <row r="8">
          <cell r="B8">
            <v>7</v>
          </cell>
        </row>
        <row r="23">
          <cell r="M23">
            <v>0</v>
          </cell>
        </row>
        <row r="24">
          <cell r="N24">
            <v>0</v>
          </cell>
        </row>
      </sheetData>
      <sheetData sheetId="27">
        <row r="8">
          <cell r="B8">
            <v>7</v>
          </cell>
        </row>
        <row r="24">
          <cell r="N24">
            <v>0</v>
          </cell>
        </row>
      </sheetData>
      <sheetData sheetId="28">
        <row r="8">
          <cell r="B8">
            <v>6</v>
          </cell>
        </row>
        <row r="23">
          <cell r="M23">
            <v>0</v>
          </cell>
        </row>
        <row r="24">
          <cell r="N24">
            <v>0</v>
          </cell>
        </row>
      </sheetData>
      <sheetData sheetId="29">
        <row r="8">
          <cell r="B8">
            <v>8</v>
          </cell>
        </row>
        <row r="24">
          <cell r="N24">
            <v>0</v>
          </cell>
        </row>
      </sheetData>
      <sheetData sheetId="30">
        <row r="8">
          <cell r="B8">
            <v>9</v>
          </cell>
        </row>
        <row r="24">
          <cell r="N24">
            <v>0</v>
          </cell>
        </row>
      </sheetData>
      <sheetData sheetId="3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selection activeCell="J19" sqref="J19:J20"/>
    </sheetView>
  </sheetViews>
  <sheetFormatPr defaultRowHeight="15" x14ac:dyDescent="0.25"/>
  <cols>
    <col min="1" max="1" width="21.42578125" customWidth="1"/>
    <col min="2" max="2" width="15.5703125" customWidth="1"/>
    <col min="3" max="3" width="19.7109375" customWidth="1"/>
    <col min="4" max="4" width="19.140625" customWidth="1"/>
    <col min="5" max="5" width="17.140625" customWidth="1"/>
    <col min="6" max="6" width="13.5703125" customWidth="1"/>
    <col min="11" max="11" width="14.140625" customWidth="1"/>
    <col min="12" max="13" width="15.28515625" customWidth="1"/>
    <col min="14" max="14" width="18.7109375" customWidth="1"/>
    <col min="15" max="15" width="16" customWidth="1"/>
  </cols>
  <sheetData>
    <row r="1" spans="1:15" ht="15.75" x14ac:dyDescent="0.25">
      <c r="A1" s="55" t="s">
        <v>0</v>
      </c>
      <c r="B1" s="55"/>
      <c r="C1" s="55"/>
      <c r="D1" s="5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6.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9.5" thickTop="1" thickBot="1" x14ac:dyDescent="0.3">
      <c r="A4" s="56" t="s">
        <v>54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/>
    </row>
    <row r="5" spans="1:15" ht="18.75" thickBot="1" x14ac:dyDescent="0.3">
      <c r="A5" s="59" t="s">
        <v>1</v>
      </c>
      <c r="B5" s="59" t="s">
        <v>2</v>
      </c>
      <c r="C5" s="59"/>
      <c r="D5" s="59"/>
      <c r="E5" s="59" t="s">
        <v>3</v>
      </c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ht="16.5" thickBot="1" x14ac:dyDescent="0.3">
      <c r="A6" s="59"/>
      <c r="B6" s="61" t="s">
        <v>4</v>
      </c>
      <c r="C6" s="61" t="s">
        <v>5</v>
      </c>
      <c r="D6" s="61" t="s">
        <v>6</v>
      </c>
      <c r="E6" s="61" t="s">
        <v>7</v>
      </c>
      <c r="F6" s="61" t="s">
        <v>8</v>
      </c>
      <c r="G6" s="61"/>
      <c r="H6" s="61" t="s">
        <v>9</v>
      </c>
      <c r="I6" s="61"/>
      <c r="J6" s="63" t="s">
        <v>10</v>
      </c>
      <c r="K6" s="64"/>
      <c r="L6" s="64"/>
      <c r="M6" s="65"/>
      <c r="N6" s="61" t="s">
        <v>11</v>
      </c>
      <c r="O6" s="61" t="s">
        <v>12</v>
      </c>
    </row>
    <row r="7" spans="1:15" ht="73.5" thickBot="1" x14ac:dyDescent="0.3">
      <c r="A7" s="60"/>
      <c r="B7" s="62"/>
      <c r="C7" s="62"/>
      <c r="D7" s="62"/>
      <c r="E7" s="62"/>
      <c r="F7" s="2" t="s">
        <v>13</v>
      </c>
      <c r="G7" s="2" t="s">
        <v>14</v>
      </c>
      <c r="H7" s="2" t="s">
        <v>13</v>
      </c>
      <c r="I7" s="2" t="s">
        <v>14</v>
      </c>
      <c r="J7" s="2" t="s">
        <v>15</v>
      </c>
      <c r="K7" s="3" t="s">
        <v>16</v>
      </c>
      <c r="L7" s="3" t="s">
        <v>17</v>
      </c>
      <c r="M7" s="3" t="s">
        <v>18</v>
      </c>
      <c r="N7" s="62"/>
      <c r="O7" s="62"/>
    </row>
    <row r="8" spans="1:15" ht="33" customHeight="1" thickTop="1" x14ac:dyDescent="0.25">
      <c r="A8" s="4" t="s">
        <v>19</v>
      </c>
      <c r="B8" s="29">
        <v>613</v>
      </c>
      <c r="C8" s="29">
        <v>1232</v>
      </c>
      <c r="D8" s="29">
        <v>0</v>
      </c>
      <c r="E8" s="29">
        <v>714</v>
      </c>
      <c r="F8" s="29">
        <v>889</v>
      </c>
      <c r="G8" s="29">
        <v>1812</v>
      </c>
      <c r="H8" s="29">
        <v>8</v>
      </c>
      <c r="I8" s="29">
        <v>1081</v>
      </c>
      <c r="J8" s="29">
        <v>0</v>
      </c>
      <c r="K8" s="29">
        <v>1016</v>
      </c>
      <c r="L8" s="29">
        <v>19</v>
      </c>
      <c r="M8" s="29">
        <v>0</v>
      </c>
      <c r="N8" s="29">
        <v>1603</v>
      </c>
      <c r="O8" s="29">
        <v>16</v>
      </c>
    </row>
    <row r="9" spans="1:15" ht="32.25" customHeight="1" x14ac:dyDescent="0.25">
      <c r="A9" s="5" t="s">
        <v>20</v>
      </c>
      <c r="B9" s="29">
        <v>2224</v>
      </c>
      <c r="C9" s="29">
        <v>4394</v>
      </c>
      <c r="D9" s="29">
        <v>2239</v>
      </c>
      <c r="E9" s="29">
        <v>11595</v>
      </c>
      <c r="F9" s="29">
        <v>8666</v>
      </c>
      <c r="G9" s="29">
        <v>5032</v>
      </c>
      <c r="H9" s="29">
        <v>591</v>
      </c>
      <c r="I9" s="29">
        <v>1258</v>
      </c>
      <c r="J9" s="29">
        <v>254</v>
      </c>
      <c r="K9" s="29">
        <v>100</v>
      </c>
      <c r="L9" s="29">
        <v>1022</v>
      </c>
      <c r="M9" s="29">
        <v>0</v>
      </c>
      <c r="N9" s="29">
        <v>7265</v>
      </c>
      <c r="O9" s="29">
        <v>1140</v>
      </c>
    </row>
    <row r="10" spans="1:15" ht="47.25" x14ac:dyDescent="0.25">
      <c r="A10" s="5" t="s">
        <v>21</v>
      </c>
      <c r="B10" s="29">
        <v>241</v>
      </c>
      <c r="C10" s="29">
        <v>590</v>
      </c>
      <c r="D10" s="29">
        <v>409</v>
      </c>
      <c r="E10" s="29">
        <v>1941</v>
      </c>
      <c r="F10" s="29">
        <v>1372</v>
      </c>
      <c r="G10" s="29">
        <v>971</v>
      </c>
      <c r="H10" s="29">
        <v>47</v>
      </c>
      <c r="I10" s="29">
        <v>35</v>
      </c>
      <c r="J10" s="29">
        <v>17</v>
      </c>
      <c r="K10" s="29">
        <v>1</v>
      </c>
      <c r="L10" s="29">
        <v>7</v>
      </c>
      <c r="M10" s="29">
        <v>0</v>
      </c>
      <c r="N10" s="29">
        <v>1109</v>
      </c>
      <c r="O10" s="29">
        <v>5</v>
      </c>
    </row>
    <row r="11" spans="1:15" ht="15.75" x14ac:dyDescent="0.25">
      <c r="A11" s="5" t="s">
        <v>22</v>
      </c>
      <c r="B11" s="29">
        <v>70</v>
      </c>
      <c r="C11" s="29">
        <v>236</v>
      </c>
      <c r="D11" s="29">
        <v>98</v>
      </c>
      <c r="E11" s="29">
        <v>3023</v>
      </c>
      <c r="F11" s="29">
        <v>3025</v>
      </c>
      <c r="G11" s="29">
        <v>2052</v>
      </c>
      <c r="H11" s="29">
        <v>23</v>
      </c>
      <c r="I11" s="29">
        <v>35</v>
      </c>
      <c r="J11" s="29">
        <v>8</v>
      </c>
      <c r="K11" s="29">
        <v>0</v>
      </c>
      <c r="L11" s="29">
        <v>2</v>
      </c>
      <c r="M11" s="29">
        <v>0</v>
      </c>
      <c r="N11" s="29">
        <v>611</v>
      </c>
      <c r="O11" s="29">
        <v>46</v>
      </c>
    </row>
    <row r="12" spans="1:15" ht="47.25" x14ac:dyDescent="0.25">
      <c r="A12" s="5" t="s">
        <v>23</v>
      </c>
      <c r="B12" s="29">
        <v>4</v>
      </c>
      <c r="C12" s="29">
        <v>11</v>
      </c>
      <c r="D12" s="29">
        <v>5</v>
      </c>
      <c r="E12" s="29">
        <v>250</v>
      </c>
      <c r="F12" s="29">
        <v>200</v>
      </c>
      <c r="G12" s="29">
        <v>58</v>
      </c>
      <c r="H12" s="29">
        <v>3</v>
      </c>
      <c r="I12" s="29">
        <v>2</v>
      </c>
      <c r="J12" s="29">
        <v>2</v>
      </c>
      <c r="K12" s="29">
        <v>1</v>
      </c>
      <c r="L12" s="29">
        <v>0</v>
      </c>
      <c r="M12" s="29">
        <v>0</v>
      </c>
      <c r="N12" s="29">
        <v>0</v>
      </c>
      <c r="O12" s="29">
        <v>8</v>
      </c>
    </row>
    <row r="13" spans="1:15" ht="31.5" x14ac:dyDescent="0.25">
      <c r="A13" s="5" t="s">
        <v>24</v>
      </c>
      <c r="B13" s="29">
        <v>183</v>
      </c>
      <c r="C13" s="29">
        <v>471</v>
      </c>
      <c r="D13" s="29">
        <v>211</v>
      </c>
      <c r="E13" s="29">
        <v>2035</v>
      </c>
      <c r="F13" s="29">
        <v>1312</v>
      </c>
      <c r="G13" s="29">
        <v>1026</v>
      </c>
      <c r="H13" s="29">
        <v>20</v>
      </c>
      <c r="I13" s="29">
        <v>15</v>
      </c>
      <c r="J13" s="29">
        <v>18</v>
      </c>
      <c r="K13" s="29">
        <v>0</v>
      </c>
      <c r="L13" s="29">
        <v>3</v>
      </c>
      <c r="M13" s="29">
        <v>0</v>
      </c>
      <c r="N13" s="29">
        <v>1184</v>
      </c>
      <c r="O13" s="29">
        <v>102</v>
      </c>
    </row>
    <row r="14" spans="1:15" ht="31.5" x14ac:dyDescent="0.25">
      <c r="A14" s="6" t="s">
        <v>25</v>
      </c>
      <c r="B14" s="29">
        <v>8</v>
      </c>
      <c r="C14" s="29">
        <v>16</v>
      </c>
      <c r="D14" s="29">
        <v>8</v>
      </c>
      <c r="E14" s="29">
        <v>802</v>
      </c>
      <c r="F14" s="29">
        <v>534</v>
      </c>
      <c r="G14" s="29">
        <v>150</v>
      </c>
      <c r="H14" s="29">
        <v>7</v>
      </c>
      <c r="I14" s="29">
        <v>5</v>
      </c>
      <c r="J14" s="29">
        <v>4</v>
      </c>
      <c r="K14" s="29">
        <v>2</v>
      </c>
      <c r="L14" s="29">
        <v>2</v>
      </c>
      <c r="M14" s="29">
        <v>0</v>
      </c>
      <c r="N14" s="29">
        <v>3</v>
      </c>
      <c r="O14" s="29">
        <v>31</v>
      </c>
    </row>
    <row r="15" spans="1:15" ht="15.75" x14ac:dyDescent="0.25">
      <c r="A15" s="5" t="s">
        <v>26</v>
      </c>
      <c r="B15" s="29">
        <v>2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</row>
    <row r="16" spans="1:15" ht="15.75" x14ac:dyDescent="0.25">
      <c r="A16" s="42" t="s">
        <v>27</v>
      </c>
      <c r="B16" s="7">
        <v>3345</v>
      </c>
      <c r="C16" s="7">
        <v>6950</v>
      </c>
      <c r="D16" s="7">
        <v>2970</v>
      </c>
      <c r="E16" s="7">
        <v>20360</v>
      </c>
      <c r="F16" s="7">
        <v>15998</v>
      </c>
      <c r="G16" s="7">
        <v>11101</v>
      </c>
      <c r="H16" s="7">
        <v>699</v>
      </c>
      <c r="I16" s="7">
        <v>2431</v>
      </c>
      <c r="J16" s="7">
        <v>303</v>
      </c>
      <c r="K16" s="7">
        <v>1120</v>
      </c>
      <c r="L16" s="7">
        <v>1055</v>
      </c>
      <c r="M16" s="7">
        <v>0</v>
      </c>
      <c r="N16" s="7">
        <v>11775</v>
      </c>
      <c r="O16" s="30">
        <v>1348</v>
      </c>
    </row>
    <row r="17" spans="1:15" ht="16.5" thickBot="1" x14ac:dyDescent="0.3">
      <c r="A17" s="47"/>
      <c r="B17" s="28"/>
      <c r="C17" s="28"/>
      <c r="D17" s="28"/>
      <c r="E17" s="28"/>
      <c r="F17" s="49">
        <f>F16+G16</f>
        <v>27099</v>
      </c>
      <c r="G17" s="50"/>
      <c r="H17" s="49">
        <f>H16+I16</f>
        <v>3130</v>
      </c>
      <c r="I17" s="50"/>
      <c r="J17" s="49">
        <f>J16+K16+L16+M16</f>
        <v>2478</v>
      </c>
      <c r="K17" s="51"/>
      <c r="L17" s="51"/>
      <c r="M17" s="50"/>
      <c r="N17" s="28"/>
      <c r="O17" s="8"/>
    </row>
    <row r="18" spans="1:15" ht="16.5" thickBo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ht="31.5" x14ac:dyDescent="0.25">
      <c r="A19" s="10" t="s">
        <v>28</v>
      </c>
      <c r="B19" s="11" t="s">
        <v>29</v>
      </c>
      <c r="C19" s="9"/>
      <c r="D19" s="38" t="s">
        <v>30</v>
      </c>
      <c r="E19" s="39"/>
      <c r="F19" s="33">
        <v>317</v>
      </c>
      <c r="G19" s="9"/>
      <c r="H19" s="40" t="s">
        <v>31</v>
      </c>
      <c r="I19" s="41"/>
      <c r="J19" s="33">
        <v>12361</v>
      </c>
      <c r="K19" s="9"/>
      <c r="L19" s="52" t="s">
        <v>32</v>
      </c>
      <c r="M19" s="53"/>
      <c r="N19" s="54"/>
      <c r="O19" s="12"/>
    </row>
    <row r="20" spans="1:15" ht="32.25" thickBot="1" x14ac:dyDescent="0.3">
      <c r="A20" s="13" t="s">
        <v>33</v>
      </c>
      <c r="B20" s="31">
        <v>25</v>
      </c>
      <c r="C20" s="9"/>
      <c r="D20" s="42" t="s">
        <v>34</v>
      </c>
      <c r="E20" s="43"/>
      <c r="F20" s="31">
        <v>438</v>
      </c>
      <c r="G20" s="9"/>
      <c r="H20" s="44" t="s">
        <v>35</v>
      </c>
      <c r="I20" s="45"/>
      <c r="J20" s="31">
        <v>78</v>
      </c>
      <c r="K20" s="9"/>
      <c r="L20" s="14" t="s">
        <v>36</v>
      </c>
      <c r="M20" s="15" t="s">
        <v>37</v>
      </c>
      <c r="N20" s="16" t="s">
        <v>38</v>
      </c>
      <c r="O20" s="9"/>
    </row>
    <row r="21" spans="1:15" ht="31.5" x14ac:dyDescent="0.25">
      <c r="A21" s="13" t="s">
        <v>39</v>
      </c>
      <c r="B21" s="31">
        <v>1</v>
      </c>
      <c r="C21" s="9"/>
      <c r="D21" s="42" t="s">
        <v>40</v>
      </c>
      <c r="E21" s="43"/>
      <c r="F21" s="31">
        <v>69</v>
      </c>
      <c r="G21" s="9"/>
      <c r="H21" s="46"/>
      <c r="I21" s="46"/>
      <c r="J21" s="17"/>
      <c r="K21" s="9"/>
      <c r="L21" s="14" t="s">
        <v>41</v>
      </c>
      <c r="M21" s="15">
        <v>0</v>
      </c>
      <c r="N21" s="16">
        <f>SUM('[1]1:31'!N21)</f>
        <v>0</v>
      </c>
      <c r="O21" s="9"/>
    </row>
    <row r="22" spans="1:15" ht="16.5" thickBot="1" x14ac:dyDescent="0.3">
      <c r="A22" s="13" t="s">
        <v>42</v>
      </c>
      <c r="B22" s="31">
        <v>1963</v>
      </c>
      <c r="C22" s="9"/>
      <c r="D22" s="47" t="s">
        <v>43</v>
      </c>
      <c r="E22" s="48"/>
      <c r="F22" s="31">
        <v>3</v>
      </c>
      <c r="G22" s="9"/>
      <c r="H22" s="34"/>
      <c r="I22" s="34"/>
      <c r="J22" s="18"/>
      <c r="K22" s="9"/>
      <c r="L22" s="13" t="s">
        <v>44</v>
      </c>
      <c r="M22" s="15">
        <v>0</v>
      </c>
      <c r="N22" s="16">
        <f>SUM('[1]1:31'!N22)</f>
        <v>0</v>
      </c>
      <c r="O22" s="9"/>
    </row>
    <row r="23" spans="1:15" ht="31.5" x14ac:dyDescent="0.25">
      <c r="A23" s="13" t="s">
        <v>45</v>
      </c>
      <c r="B23" s="31">
        <v>22</v>
      </c>
      <c r="C23" s="9"/>
      <c r="D23" s="9"/>
      <c r="E23" s="9"/>
      <c r="F23" s="9"/>
      <c r="G23" s="9"/>
      <c r="H23" s="34"/>
      <c r="I23" s="34"/>
      <c r="J23" s="18"/>
      <c r="K23" s="9"/>
      <c r="L23" s="13" t="s">
        <v>46</v>
      </c>
      <c r="M23" s="15">
        <f>SUM('[1]1:31'!M23)</f>
        <v>0</v>
      </c>
      <c r="N23" s="16">
        <f>SUM('[1]1:31'!N23)</f>
        <v>0</v>
      </c>
      <c r="O23" s="9"/>
    </row>
    <row r="24" spans="1:15" ht="16.5" thickBot="1" x14ac:dyDescent="0.3">
      <c r="A24" s="13" t="s">
        <v>47</v>
      </c>
      <c r="B24" s="31">
        <v>88</v>
      </c>
      <c r="C24" s="9"/>
      <c r="D24" s="9"/>
      <c r="E24" s="9"/>
      <c r="F24" s="9"/>
      <c r="G24" s="9"/>
      <c r="H24" s="9"/>
      <c r="I24" s="9"/>
      <c r="J24" s="9"/>
      <c r="K24" s="9"/>
      <c r="L24" s="19" t="s">
        <v>27</v>
      </c>
      <c r="M24" s="20">
        <v>0</v>
      </c>
      <c r="N24" s="21">
        <f>SUM('[1]1:31'!N24)</f>
        <v>0</v>
      </c>
      <c r="O24" s="9"/>
    </row>
    <row r="25" spans="1:15" ht="32.25" thickBot="1" x14ac:dyDescent="0.3">
      <c r="A25" s="13" t="s">
        <v>48</v>
      </c>
      <c r="B25" s="31">
        <v>0</v>
      </c>
      <c r="C25" s="9"/>
      <c r="D25" s="9"/>
      <c r="E25" s="9"/>
      <c r="F25" s="9"/>
      <c r="G25" s="9"/>
      <c r="H25" s="9"/>
      <c r="I25" s="9"/>
      <c r="J25" s="9"/>
      <c r="K25" s="9"/>
      <c r="L25" s="22" t="s">
        <v>49</v>
      </c>
      <c r="M25" s="20">
        <f>SUM('[1]1:31'!M25)</f>
        <v>0</v>
      </c>
      <c r="N25" s="21">
        <f>SUM('[1]1:31'!N25)</f>
        <v>0</v>
      </c>
      <c r="O25" s="9"/>
    </row>
    <row r="26" spans="1:15" ht="31.5" x14ac:dyDescent="0.25">
      <c r="A26" s="13" t="s">
        <v>50</v>
      </c>
      <c r="B26" s="31">
        <v>17</v>
      </c>
      <c r="C26" s="9"/>
      <c r="D26" s="9"/>
      <c r="E26" s="9"/>
      <c r="F26" s="9"/>
      <c r="G26" s="9"/>
      <c r="H26" s="9"/>
      <c r="I26" s="9"/>
      <c r="J26" s="9"/>
      <c r="K26" s="9"/>
      <c r="L26" s="23"/>
      <c r="M26" s="24"/>
      <c r="N26" s="25"/>
      <c r="O26" s="9"/>
    </row>
    <row r="27" spans="1:15" ht="15.75" x14ac:dyDescent="0.25">
      <c r="A27" s="13" t="s">
        <v>51</v>
      </c>
      <c r="B27" s="31">
        <v>362</v>
      </c>
      <c r="C27" s="9"/>
      <c r="D27" s="9"/>
      <c r="E27" s="9"/>
      <c r="F27" s="9"/>
      <c r="G27" s="9"/>
      <c r="H27" s="9"/>
      <c r="I27" s="9"/>
      <c r="J27" s="9"/>
      <c r="K27" s="9"/>
      <c r="L27" s="23"/>
      <c r="M27" s="24"/>
      <c r="N27" s="25"/>
      <c r="O27" s="9"/>
    </row>
    <row r="28" spans="1:15" ht="16.5" thickBot="1" x14ac:dyDescent="0.3">
      <c r="A28" s="19" t="s">
        <v>27</v>
      </c>
      <c r="B28" s="32">
        <v>2478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ht="16.5" thickBot="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ht="21" thickBot="1" x14ac:dyDescent="0.3">
      <c r="A30" s="26" t="s">
        <v>52</v>
      </c>
      <c r="B30" s="35" t="s">
        <v>53</v>
      </c>
      <c r="C30" s="36"/>
      <c r="D30" s="36"/>
      <c r="E30" s="36"/>
      <c r="F30" s="36"/>
      <c r="G30" s="36"/>
      <c r="H30" s="36"/>
      <c r="I30" s="36"/>
      <c r="J30" s="36"/>
      <c r="K30" s="37"/>
      <c r="L30" s="27"/>
      <c r="M30" s="27"/>
      <c r="N30" s="27"/>
      <c r="O30" s="27"/>
    </row>
  </sheetData>
  <protectedRanges>
    <protectedRange sqref="B8:O15" name="ΔΡΑΣΤΗΡΙΟΤΗΤΑ_3_1"/>
    <protectedRange sqref="B20:B28" name="ΔΡΑΣΤΗΡΙΟΤΗΤΑ_5"/>
    <protectedRange sqref="F19:F22" name="ΔΡΑΣΤΗΡΙΟΤΗΤΑ_1"/>
    <protectedRange sqref="J19:J20" name="ΔΡΑΣΤΗΡΙΟΤΗΤΑ"/>
  </protectedRanges>
  <mergeCells count="29">
    <mergeCell ref="A1:D1"/>
    <mergeCell ref="A4:O4"/>
    <mergeCell ref="A5:A7"/>
    <mergeCell ref="B5:D5"/>
    <mergeCell ref="E5:O5"/>
    <mergeCell ref="B6:B7"/>
    <mergeCell ref="C6:C7"/>
    <mergeCell ref="D6:D7"/>
    <mergeCell ref="E6:E7"/>
    <mergeCell ref="F6:G6"/>
    <mergeCell ref="H6:I6"/>
    <mergeCell ref="J6:M6"/>
    <mergeCell ref="N6:N7"/>
    <mergeCell ref="O6:O7"/>
    <mergeCell ref="A16:A17"/>
    <mergeCell ref="F17:G17"/>
    <mergeCell ref="H17:I17"/>
    <mergeCell ref="J17:M17"/>
    <mergeCell ref="L19:N19"/>
    <mergeCell ref="H23:I23"/>
    <mergeCell ref="B30:K30"/>
    <mergeCell ref="D19:E19"/>
    <mergeCell ref="H19:I19"/>
    <mergeCell ref="D20:E20"/>
    <mergeCell ref="H20:I20"/>
    <mergeCell ref="D21:E21"/>
    <mergeCell ref="H21:I21"/>
    <mergeCell ref="D22:E22"/>
    <mergeCell ref="H22:I2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2024-08-05T10:35:48Z</dcterms:modified>
</cp:coreProperties>
</file>